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cela.calcano\Desktop\"/>
    </mc:Choice>
  </mc:AlternateContent>
  <bookViews>
    <workbookView xWindow="0" yWindow="0" windowWidth="20490" windowHeight="7650"/>
  </bookViews>
  <sheets>
    <sheet name="CXP ABRIL 2024" sheetId="4" r:id="rId1"/>
  </sheets>
  <definedNames>
    <definedName name="_xlnm._FilterDatabase" localSheetId="0" hidden="1">'CXP ABRIL 2024'!$B$11:$F$28</definedName>
    <definedName name="_xlnm.Print_Area" localSheetId="0">'CXP ABRIL 2024'!$A$1:$F$71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4" l="1"/>
</calcChain>
</file>

<file path=xl/sharedStrings.xml><?xml version="1.0" encoding="utf-8"?>
<sst xmlns="http://schemas.openxmlformats.org/spreadsheetml/2006/main" count="155" uniqueCount="116">
  <si>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</si>
  <si>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</si>
  <si>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</si>
  <si>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</si>
  <si>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</si>
  <si>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</si>
  <si>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</si>
  <si>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</si>
  <si>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</si>
  <si>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</si>
  <si>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</si>
  <si>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</si>
  <si>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</si>
  <si>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</si>
  <si>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</si>
  <si>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</si>
  <si>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</si>
  <si>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</si>
  <si>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</si>
  <si>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</si>
  <si>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</si>
  <si>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</si>
  <si>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</si>
  <si>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</si>
  <si>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</si>
  <si>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</si>
  <si>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</si>
  <si>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</si>
  <si>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</si>
  <si>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</si>
  <si>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</si>
  <si>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</si>
  <si>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</si>
  <si>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</si>
  <si>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</si>
  <si>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</si>
  <si>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</si>
  <si>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</si>
  <si>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</si>
  <si>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</si>
  <si>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</si>
  <si>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</si>
  <si>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</si>
  <si>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</si>
  <si>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</si>
  <si>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</si>
  <si>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</si>
  <si>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Personal Defensa Civil</t>
  </si>
  <si>
    <t>Defensa Civil</t>
  </si>
  <si>
    <t>TOTAL</t>
  </si>
  <si>
    <t xml:space="preserve"> </t>
  </si>
  <si>
    <t>RESPONSABLE DE CUENTAS POR PAGAR</t>
  </si>
  <si>
    <t>Compra de medicamentos</t>
  </si>
  <si>
    <t>B1500000146</t>
  </si>
  <si>
    <t>Importadora Fernandez Garcia</t>
  </si>
  <si>
    <t>Compra de articulos navideños</t>
  </si>
  <si>
    <t>B1500046000</t>
  </si>
  <si>
    <t>Seguros Reserva</t>
  </si>
  <si>
    <t>Poliza no. 2-2-102-0064667.</t>
  </si>
  <si>
    <t>B1500003391</t>
  </si>
  <si>
    <t>Tropigas Dominicana</t>
  </si>
  <si>
    <t>GLP</t>
  </si>
  <si>
    <t>B1500003448</t>
  </si>
  <si>
    <t>Altice Dominicana, SA</t>
  </si>
  <si>
    <t>Importadora Fernández García Tejeda IFGATE, SRL</t>
  </si>
  <si>
    <t>Sowey Comercial, E.I.R.L</t>
  </si>
  <si>
    <t>Pago por la renovación pólizas de seguros de los vehículos de la institución  nos. 2-2-502-0117613  y 2-2-503-0269633, con vigencia desde 22/12/2023 hasta 22/12/2024.</t>
  </si>
  <si>
    <t>B1500045808</t>
  </si>
  <si>
    <t>B1500045813</t>
  </si>
  <si>
    <t>Pago de renovación de póliza de seguros no. 2-2-802-0042796, 2-2-801-0042795 y 2-2-201-0055294, de mobiliarios y equipos. Vigencia desde 22/12/2023 hasta 22/12/2024.</t>
  </si>
  <si>
    <t>B1500045972</t>
  </si>
  <si>
    <t>B1500045973</t>
  </si>
  <si>
    <t>B1500045974</t>
  </si>
  <si>
    <t>LICDA. MARICELA CALCAÑO</t>
  </si>
  <si>
    <t>CORRESPONDIENTE AL MES DE ABRIL DE 2024</t>
  </si>
  <si>
    <t>Pago por la adquisición de Cortinas en Black Out y Cortinas Venecianas, para ser utilizadas en diferentes departamentos al servicio de esta institución, según orden de compra no. DCD-2024-00034.</t>
  </si>
  <si>
    <t>B1500000834</t>
  </si>
  <si>
    <t>37,760.00 </t>
  </si>
  <si>
    <t>Pago por la compra de extractores de aires, para ser instalados en el baño de la Dirección Ejecutiva y en el SINI de esta institución, según orden de compra no. DCD-2024-00047.</t>
  </si>
  <si>
    <t>B1500000560</t>
  </si>
  <si>
    <t>Hequi Comunicaciones, SRL</t>
  </si>
  <si>
    <t>Pago por el alquiler de caseta, utilizada para instalar una antena y un repetidor, que servirá para comunicar la zona Este del país, según contrato base No. BS-0001291-2024.</t>
  </si>
  <si>
    <t>B1500000350</t>
  </si>
  <si>
    <t>174,168.00 </t>
  </si>
  <si>
    <t>Pago por la adquisición de sillas salvavidas, que fueron utilizadas en la playa de boca chica durante el operativo semana santa 2024, según orden de compra no. 00057.</t>
  </si>
  <si>
    <t>Pago por el suministro de desayuno especiales, almuerzos especiales y refrigerios, que fueron consumidos por el personal de esta Institución en diferentes actividades.</t>
  </si>
  <si>
    <t>JUANCRY S TONER SRL</t>
  </si>
  <si>
    <t>B1500000554</t>
  </si>
  <si>
    <t>Pago por la compra de tanques plásticos de 55 galones, que fueron utilizados en el operativo semana santa 2024, según orden de compra no. DCD2024-00056</t>
  </si>
  <si>
    <t>B1500000256</t>
  </si>
  <si>
    <t>B1500048351</t>
  </si>
  <si>
    <t>B1500048349</t>
  </si>
  <si>
    <t>Inclusion en la póliza de seguro de los vehículos de la institución  no. 2-2-502-0117613, con vigencia desde 09/04/2024 hasta 22/12/2024.</t>
  </si>
  <si>
    <t>Inclusion en la póliza de seguro de los vehículos de la institución  no. 2-2-503-0269633, con vigencia desde 09/04/2024 hasta 22/12/2024.</t>
  </si>
  <si>
    <t>ELIZABETH LIZARDO DE SANCHEZ</t>
  </si>
  <si>
    <t>servicio de alquiler local que alberga la Regional Ozama</t>
  </si>
  <si>
    <t>Pago por el servicios de telefonia fija en diferentes oficinas provinciales y telecables e internet de la Sede Central periodo correspondiente  al 11/03/2024  al 10/04/2024.</t>
  </si>
  <si>
    <t>E450000003417</t>
  </si>
  <si>
    <t>E450000003479</t>
  </si>
  <si>
    <t>E450000003480</t>
  </si>
  <si>
    <t>E450000003481</t>
  </si>
  <si>
    <t>E450000003482</t>
  </si>
  <si>
    <t>E450000003483</t>
  </si>
  <si>
    <t>E450000003484</t>
  </si>
  <si>
    <t>E450000003729</t>
  </si>
  <si>
    <t>SMO Mujeres Industriales, SRL</t>
  </si>
  <si>
    <t>Pago por la compra de pantalones cortos y gorras personalizadas, que fueron utilizadas durante el operativo semana santa 2024, con la orden de compra No. DCD-2024-00065.</t>
  </si>
  <si>
    <t>B1500000138</t>
  </si>
  <si>
    <t>WILSON RADHAMES MENDEZ DUME</t>
  </si>
  <si>
    <t>Pago por la confección de logos institucionales en tela bordados tamaño 3x3, según orden de compra No. DCD-2024-00055.</t>
  </si>
  <si>
    <t>B1500000008</t>
  </si>
  <si>
    <t>Pago Viatico Dentro del Pais, Marzo 2024</t>
  </si>
  <si>
    <t>Pago Viatico Dentro del Pais, Enero 2024.</t>
  </si>
  <si>
    <t>Kelnet Computer, SRL</t>
  </si>
  <si>
    <t>Pago por el suministro de UPS o Unidades de suministro de energía para equipos de tecnología, según orden de compra No. DCD-2024-00074</t>
  </si>
  <si>
    <t>B1500001085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</si>
</sst>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b/>
      <sz val="3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3" fontId="3" fillId="0" borderId="0" xfId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3" fontId="3" fillId="0" borderId="2" xfId="1" applyFont="1" applyFill="1" applyBorder="1" applyAlignment="1">
      <alignment horizontal="left" vertical="center" wrapText="1"/>
    </xf>
    <xf numFmtId="43" fontId="3" fillId="0" borderId="10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164" fontId="5" fillId="0" borderId="2" xfId="2" applyFont="1" applyFill="1" applyBorder="1" applyAlignment="1">
      <alignment horizontal="right" vertical="center"/>
    </xf>
    <xf numFmtId="43" fontId="3" fillId="0" borderId="8" xfId="1" applyFont="1" applyFill="1" applyBorder="1" applyAlignment="1">
      <alignment vertical="center" wrapText="1"/>
    </xf>
    <xf numFmtId="43" fontId="3" fillId="0" borderId="9" xfId="1" applyFont="1" applyFill="1" applyBorder="1" applyAlignment="1">
      <alignment vertical="center" wrapText="1"/>
    </xf>
    <xf numFmtId="43" fontId="3" fillId="0" borderId="8" xfId="1" applyFont="1" applyFill="1" applyBorder="1" applyAlignment="1">
      <alignment vertical="center"/>
    </xf>
    <xf numFmtId="14" fontId="3" fillId="0" borderId="8" xfId="0" applyNumberFormat="1" applyFont="1" applyFill="1" applyBorder="1" applyAlignment="1">
      <alignment vertical="center"/>
    </xf>
    <xf numFmtId="14" fontId="3" fillId="0" borderId="9" xfId="0" applyNumberFormat="1" applyFont="1" applyFill="1" applyBorder="1" applyAlignment="1">
      <alignment vertical="center"/>
    </xf>
    <xf numFmtId="14" fontId="3" fillId="0" borderId="10" xfId="0" applyNumberFormat="1" applyFont="1" applyFill="1" applyBorder="1" applyAlignment="1">
      <alignment vertical="center"/>
    </xf>
    <xf numFmtId="43" fontId="3" fillId="0" borderId="10" xfId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14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64" fontId="3" fillId="3" borderId="2" xfId="2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vertical="center"/>
    </xf>
    <xf numFmtId="43" fontId="3" fillId="0" borderId="9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left" vertical="center" wrapText="1"/>
    </xf>
    <xf numFmtId="43" fontId="3" fillId="0" borderId="10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7570485</xdr:colOff>
      <xdr:row>0</xdr:row>
      <xdr:rowOff>170088</xdr:rowOff>
    </xdr:from>
    <xdr:to>
      <xdr:col>4</xdr:col>
      <xdr:colOff>2579685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695435" y="170088"/>
          <a:ext cx="3057825" cy="2093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5:L74"/>
  <sheetViews>
    <sheetView tabSelected="1" view="pageBreakPreview" zoomScale="28" zoomScaleNormal="28" zoomScaleSheetLayoutView="28" workbookViewId="0">
      <selection activeCell="E18" sqref="E18"/>
    </sheetView>
  </sheetViews>
  <sheetFormatPr baseColWidth="10" defaultRowHeight="44.25" x14ac:dyDescent="0.25"/>
  <cols>
    <col min="1" max="1" width="11.42578125" style="1"/>
    <col min="2" max="2" width="41.42578125" style="42" customWidth="1"/>
    <col min="3" max="3" width="84" style="39" customWidth="1"/>
    <col min="4" max="4" width="120.7109375" style="1" customWidth="1"/>
    <col min="5" max="5" width="228.85546875" style="26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78" t="s">
        <v>0</v>
      </c>
      <c r="C5" s="78"/>
      <c r="D5" s="78"/>
      <c r="E5" s="78"/>
      <c r="F5" s="78"/>
    </row>
    <row r="6" spans="2:6" ht="45" x14ac:dyDescent="0.25">
      <c r="B6" s="67" t="s">
        <v>1</v>
      </c>
      <c r="C6" s="67"/>
      <c r="D6" s="67"/>
      <c r="E6" s="67"/>
      <c r="F6" s="67"/>
    </row>
    <row r="8" spans="2:6" ht="45" x14ac:dyDescent="0.25">
      <c r="B8" s="67" t="s">
        <v>2</v>
      </c>
      <c r="C8" s="67"/>
      <c r="D8" s="67"/>
      <c r="E8" s="67"/>
      <c r="F8" s="67"/>
    </row>
    <row r="9" spans="2:6" ht="45" x14ac:dyDescent="0.25">
      <c r="B9" s="67" t="s">
        <v>74</v>
      </c>
      <c r="C9" s="67"/>
      <c r="D9" s="67"/>
      <c r="E9" s="67"/>
      <c r="F9" s="67"/>
    </row>
    <row r="10" spans="2:6" ht="45" x14ac:dyDescent="0.25">
      <c r="B10" s="41"/>
      <c r="C10" s="34"/>
      <c r="D10" s="2"/>
      <c r="E10" s="3"/>
      <c r="F10" s="2"/>
    </row>
    <row r="11" spans="2:6" ht="45" x14ac:dyDescent="0.25">
      <c r="B11" s="4" t="s">
        <v>3</v>
      </c>
      <c r="C11" s="35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36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36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36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36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36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36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36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36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36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36" t="s">
        <v>22</v>
      </c>
      <c r="D21" s="9" t="s">
        <v>23</v>
      </c>
      <c r="E21" s="10" t="s">
        <v>52</v>
      </c>
      <c r="F21" s="11">
        <v>10996</v>
      </c>
    </row>
    <row r="22" spans="2:11" x14ac:dyDescent="0.25">
      <c r="B22" s="8">
        <v>41359</v>
      </c>
      <c r="C22" s="36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36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36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36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36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36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36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36" t="s">
        <v>38</v>
      </c>
      <c r="D29" s="15" t="s">
        <v>39</v>
      </c>
      <c r="E29" s="10" t="s">
        <v>40</v>
      </c>
      <c r="F29" s="11">
        <v>18733.68</v>
      </c>
    </row>
    <row r="30" spans="2:11" x14ac:dyDescent="0.25">
      <c r="B30" s="14">
        <v>44125</v>
      </c>
      <c r="C30" s="36" t="s">
        <v>59</v>
      </c>
      <c r="D30" s="15" t="s">
        <v>60</v>
      </c>
      <c r="E30" s="10" t="s">
        <v>61</v>
      </c>
      <c r="F30" s="11">
        <v>10197</v>
      </c>
    </row>
    <row r="31" spans="2:11" x14ac:dyDescent="0.25">
      <c r="B31" s="14">
        <v>44159</v>
      </c>
      <c r="C31" s="36" t="s">
        <v>62</v>
      </c>
      <c r="D31" s="15" t="s">
        <v>60</v>
      </c>
      <c r="E31" s="10" t="s">
        <v>61</v>
      </c>
      <c r="F31" s="11">
        <v>10548</v>
      </c>
    </row>
    <row r="32" spans="2:11" s="13" customFormat="1" x14ac:dyDescent="0.25">
      <c r="B32" s="14">
        <v>44489</v>
      </c>
      <c r="C32" s="37" t="s">
        <v>41</v>
      </c>
      <c r="D32" s="16" t="s">
        <v>42</v>
      </c>
      <c r="E32" s="17" t="s">
        <v>43</v>
      </c>
      <c r="F32" s="18">
        <v>5746.05</v>
      </c>
      <c r="G32" s="1"/>
      <c r="H32" s="1"/>
      <c r="I32" s="1"/>
      <c r="K32" s="1"/>
    </row>
    <row r="33" spans="2:11" s="13" customFormat="1" x14ac:dyDescent="0.25">
      <c r="B33" s="14">
        <v>45274</v>
      </c>
      <c r="C33" s="37" t="s">
        <v>53</v>
      </c>
      <c r="D33" s="16" t="s">
        <v>54</v>
      </c>
      <c r="E33" s="17" t="s">
        <v>55</v>
      </c>
      <c r="F33" s="18">
        <v>51920</v>
      </c>
      <c r="G33" s="1"/>
      <c r="H33" s="1"/>
      <c r="I33" s="1"/>
      <c r="K33" s="1"/>
    </row>
    <row r="34" spans="2:11" s="13" customFormat="1" x14ac:dyDescent="0.25">
      <c r="B34" s="31">
        <v>45266</v>
      </c>
      <c r="C34" s="33" t="s">
        <v>56</v>
      </c>
      <c r="D34" s="20" t="s">
        <v>57</v>
      </c>
      <c r="E34" s="32" t="s">
        <v>58</v>
      </c>
      <c r="F34" s="20">
        <v>4663200</v>
      </c>
      <c r="G34" s="1"/>
      <c r="H34" s="1"/>
      <c r="I34" s="1"/>
      <c r="K34" s="1"/>
    </row>
    <row r="35" spans="2:11" s="13" customFormat="1" ht="132.75" x14ac:dyDescent="0.25">
      <c r="B35" s="31">
        <v>45301</v>
      </c>
      <c r="C35" s="33" t="s">
        <v>67</v>
      </c>
      <c r="D35" s="52" t="s">
        <v>57</v>
      </c>
      <c r="E35" s="50" t="s">
        <v>66</v>
      </c>
      <c r="F35" s="20">
        <v>4547403.92</v>
      </c>
      <c r="G35" s="1"/>
      <c r="H35" s="1"/>
      <c r="I35" s="1"/>
      <c r="K35" s="1"/>
    </row>
    <row r="36" spans="2:11" s="13" customFormat="1" x14ac:dyDescent="0.25">
      <c r="B36" s="31">
        <v>45301</v>
      </c>
      <c r="C36" s="33" t="s">
        <v>68</v>
      </c>
      <c r="D36" s="65"/>
      <c r="E36" s="51"/>
      <c r="F36" s="20">
        <v>261220.4</v>
      </c>
      <c r="G36" s="1"/>
      <c r="H36" s="1"/>
      <c r="I36" s="1"/>
      <c r="K36" s="1"/>
    </row>
    <row r="37" spans="2:11" s="13" customFormat="1" ht="132.75" x14ac:dyDescent="0.25">
      <c r="B37" s="53">
        <v>45301</v>
      </c>
      <c r="C37" s="33" t="s">
        <v>70</v>
      </c>
      <c r="D37" s="52" t="s">
        <v>57</v>
      </c>
      <c r="E37" s="50" t="s">
        <v>69</v>
      </c>
      <c r="F37" s="20">
        <v>234638.42</v>
      </c>
      <c r="G37" s="1"/>
      <c r="H37" s="1"/>
      <c r="I37" s="1"/>
      <c r="K37" s="1"/>
    </row>
    <row r="38" spans="2:11" s="13" customFormat="1" x14ac:dyDescent="0.25">
      <c r="B38" s="54"/>
      <c r="C38" s="33" t="s">
        <v>71</v>
      </c>
      <c r="D38" s="66"/>
      <c r="E38" s="51"/>
      <c r="F38" s="20">
        <v>5800</v>
      </c>
      <c r="G38" s="1"/>
      <c r="H38" s="1"/>
      <c r="I38" s="1"/>
      <c r="K38" s="1"/>
    </row>
    <row r="39" spans="2:11" s="13" customFormat="1" x14ac:dyDescent="0.25">
      <c r="B39" s="55"/>
      <c r="C39" s="33" t="s">
        <v>72</v>
      </c>
      <c r="D39" s="65"/>
      <c r="E39" s="56"/>
      <c r="F39" s="20">
        <v>13920</v>
      </c>
      <c r="G39" s="1"/>
      <c r="H39" s="1"/>
      <c r="I39" s="1"/>
      <c r="K39" s="1"/>
    </row>
    <row r="40" spans="2:11" s="13" customFormat="1" ht="132.75" x14ac:dyDescent="0.25">
      <c r="B40" s="14">
        <v>45393</v>
      </c>
      <c r="C40" s="37" t="s">
        <v>76</v>
      </c>
      <c r="D40" s="16" t="s">
        <v>65</v>
      </c>
      <c r="E40" s="17" t="s">
        <v>75</v>
      </c>
      <c r="F40" s="18">
        <v>98226.75</v>
      </c>
      <c r="G40" s="1"/>
      <c r="H40" s="1"/>
      <c r="I40" s="1"/>
      <c r="K40" s="1"/>
    </row>
    <row r="41" spans="2:11" s="13" customFormat="1" ht="88.5" x14ac:dyDescent="0.25">
      <c r="B41" s="14">
        <v>45398</v>
      </c>
      <c r="C41" s="33" t="s">
        <v>90</v>
      </c>
      <c r="D41" s="20" t="s">
        <v>57</v>
      </c>
      <c r="E41" s="50" t="s">
        <v>93</v>
      </c>
      <c r="F41" s="18">
        <v>2842.35</v>
      </c>
      <c r="G41" s="1"/>
      <c r="H41" s="1"/>
      <c r="I41" s="1"/>
      <c r="K41" s="1"/>
    </row>
    <row r="42" spans="2:11" s="13" customFormat="1" ht="88.5" x14ac:dyDescent="0.25">
      <c r="B42" s="14">
        <v>45398</v>
      </c>
      <c r="C42" s="33" t="s">
        <v>91</v>
      </c>
      <c r="D42" s="20" t="s">
        <v>57</v>
      </c>
      <c r="E42" s="50" t="s">
        <v>92</v>
      </c>
      <c r="F42" s="18">
        <v>80982.210000000006</v>
      </c>
      <c r="G42" s="1"/>
      <c r="H42" s="1"/>
      <c r="I42" s="1"/>
      <c r="K42" s="1"/>
    </row>
    <row r="43" spans="2:11" s="13" customFormat="1" ht="132.75" x14ac:dyDescent="0.55000000000000004">
      <c r="B43" s="14">
        <v>45399</v>
      </c>
      <c r="C43" s="37" t="s">
        <v>79</v>
      </c>
      <c r="D43" s="16" t="s">
        <v>65</v>
      </c>
      <c r="E43" s="47" t="s">
        <v>78</v>
      </c>
      <c r="F43" s="18" t="s">
        <v>77</v>
      </c>
      <c r="G43" s="1"/>
      <c r="H43" s="1"/>
      <c r="I43" s="1"/>
      <c r="K43" s="1"/>
    </row>
    <row r="44" spans="2:11" s="13" customFormat="1" ht="132.75" x14ac:dyDescent="0.55000000000000004">
      <c r="B44" s="14">
        <v>45399</v>
      </c>
      <c r="C44" s="37" t="s">
        <v>87</v>
      </c>
      <c r="D44" s="16" t="s">
        <v>86</v>
      </c>
      <c r="E44" s="47" t="s">
        <v>88</v>
      </c>
      <c r="F44" s="18">
        <v>21169.200000000001</v>
      </c>
      <c r="G44" s="1"/>
      <c r="H44" s="1"/>
      <c r="I44" s="1"/>
      <c r="K44" s="1"/>
    </row>
    <row r="45" spans="2:11" s="13" customFormat="1" ht="132.75" x14ac:dyDescent="0.25">
      <c r="B45" s="14">
        <v>45399</v>
      </c>
      <c r="C45" s="37" t="s">
        <v>89</v>
      </c>
      <c r="D45" s="48" t="s">
        <v>64</v>
      </c>
      <c r="E45" s="17" t="s">
        <v>84</v>
      </c>
      <c r="F45" s="49" t="s">
        <v>83</v>
      </c>
      <c r="G45" s="1"/>
      <c r="H45" s="1"/>
      <c r="I45" s="1"/>
      <c r="K45" s="1"/>
    </row>
    <row r="46" spans="2:11" s="13" customFormat="1" x14ac:dyDescent="0.25">
      <c r="B46" s="14">
        <v>45401</v>
      </c>
      <c r="C46" s="33" t="s">
        <v>44</v>
      </c>
      <c r="D46" s="48" t="s">
        <v>94</v>
      </c>
      <c r="E46" s="17" t="s">
        <v>95</v>
      </c>
      <c r="F46" s="49">
        <v>525000</v>
      </c>
      <c r="G46" s="1"/>
      <c r="H46" s="1"/>
      <c r="I46" s="1"/>
      <c r="K46" s="1"/>
    </row>
    <row r="47" spans="2:11" s="13" customFormat="1" ht="132.75" x14ac:dyDescent="0.55000000000000004">
      <c r="B47" s="14">
        <v>45406</v>
      </c>
      <c r="C47" s="37" t="s">
        <v>82</v>
      </c>
      <c r="D47" s="16" t="s">
        <v>80</v>
      </c>
      <c r="E47" s="47" t="s">
        <v>81</v>
      </c>
      <c r="F47" s="18">
        <v>60000</v>
      </c>
      <c r="G47" s="1"/>
      <c r="H47" s="1"/>
      <c r="I47" s="1"/>
      <c r="K47" s="1"/>
    </row>
    <row r="48" spans="2:11" s="13" customFormat="1" ht="132.75" x14ac:dyDescent="0.55000000000000004">
      <c r="B48" s="14"/>
      <c r="C48" s="33" t="s">
        <v>44</v>
      </c>
      <c r="D48" s="45" t="s">
        <v>48</v>
      </c>
      <c r="E48" s="47" t="s">
        <v>85</v>
      </c>
      <c r="F48" s="18">
        <v>160789</v>
      </c>
      <c r="G48" s="1"/>
      <c r="H48" s="1"/>
      <c r="I48" s="1"/>
      <c r="K48" s="1"/>
    </row>
    <row r="49" spans="2:11" s="13" customFormat="1" ht="132.75" customHeight="1" x14ac:dyDescent="0.25">
      <c r="B49" s="69">
        <v>45407</v>
      </c>
      <c r="C49" s="33" t="s">
        <v>97</v>
      </c>
      <c r="D49" s="72" t="s">
        <v>63</v>
      </c>
      <c r="E49" s="75" t="s">
        <v>96</v>
      </c>
      <c r="F49" s="20">
        <v>4434.46</v>
      </c>
      <c r="G49" s="1"/>
      <c r="H49" s="1"/>
      <c r="I49" s="1"/>
      <c r="K49" s="1"/>
    </row>
    <row r="50" spans="2:11" s="13" customFormat="1" ht="44.25" customHeight="1" x14ac:dyDescent="0.25">
      <c r="B50" s="70"/>
      <c r="C50" s="33" t="s">
        <v>98</v>
      </c>
      <c r="D50" s="73"/>
      <c r="E50" s="76"/>
      <c r="F50" s="20">
        <v>2485.4</v>
      </c>
      <c r="G50" s="1"/>
      <c r="H50" s="1"/>
      <c r="I50" s="1"/>
      <c r="K50" s="1"/>
    </row>
    <row r="51" spans="2:11" s="13" customFormat="1" x14ac:dyDescent="0.25">
      <c r="B51" s="70"/>
      <c r="C51" s="33" t="s">
        <v>99</v>
      </c>
      <c r="D51" s="73"/>
      <c r="E51" s="76"/>
      <c r="F51" s="20">
        <v>2487</v>
      </c>
      <c r="G51" s="1"/>
      <c r="H51" s="1"/>
      <c r="I51" s="1"/>
      <c r="K51" s="1"/>
    </row>
    <row r="52" spans="2:11" s="13" customFormat="1" x14ac:dyDescent="0.25">
      <c r="B52" s="70"/>
      <c r="C52" s="33" t="s">
        <v>100</v>
      </c>
      <c r="D52" s="73"/>
      <c r="E52" s="76"/>
      <c r="F52" s="20">
        <v>2485.4</v>
      </c>
      <c r="G52" s="1"/>
      <c r="H52" s="1"/>
      <c r="I52" s="1"/>
      <c r="K52" s="1"/>
    </row>
    <row r="53" spans="2:11" s="13" customFormat="1" x14ac:dyDescent="0.25">
      <c r="B53" s="70"/>
      <c r="C53" s="33" t="s">
        <v>101</v>
      </c>
      <c r="D53" s="73"/>
      <c r="E53" s="76"/>
      <c r="F53" s="20">
        <v>2050.2399999999998</v>
      </c>
      <c r="G53" s="1"/>
      <c r="H53" s="1"/>
      <c r="I53" s="1"/>
      <c r="K53" s="1"/>
    </row>
    <row r="54" spans="2:11" s="30" customFormat="1" x14ac:dyDescent="0.25">
      <c r="B54" s="70"/>
      <c r="C54" s="33" t="s">
        <v>102</v>
      </c>
      <c r="D54" s="73"/>
      <c r="E54" s="76"/>
      <c r="F54" s="20">
        <v>2050.2399999999998</v>
      </c>
      <c r="G54" s="29"/>
      <c r="H54" s="29"/>
      <c r="I54" s="29"/>
      <c r="K54" s="29"/>
    </row>
    <row r="55" spans="2:11" s="30" customFormat="1" x14ac:dyDescent="0.25">
      <c r="B55" s="70"/>
      <c r="C55" s="33" t="s">
        <v>103</v>
      </c>
      <c r="D55" s="73"/>
      <c r="E55" s="76"/>
      <c r="F55" s="20">
        <v>2050.2399999999998</v>
      </c>
      <c r="G55" s="29"/>
      <c r="H55" s="29"/>
      <c r="I55" s="29"/>
      <c r="K55" s="29"/>
    </row>
    <row r="56" spans="2:11" s="30" customFormat="1" x14ac:dyDescent="0.25">
      <c r="B56" s="71"/>
      <c r="C56" s="33" t="s">
        <v>104</v>
      </c>
      <c r="D56" s="73"/>
      <c r="E56" s="76"/>
      <c r="F56" s="20">
        <v>5796</v>
      </c>
      <c r="G56" s="29"/>
      <c r="H56" s="29"/>
      <c r="I56" s="29"/>
      <c r="K56" s="29"/>
    </row>
    <row r="57" spans="2:11" s="30" customFormat="1" x14ac:dyDescent="0.25">
      <c r="B57" s="55"/>
      <c r="C57" s="33" t="s">
        <v>104</v>
      </c>
      <c r="D57" s="74"/>
      <c r="E57" s="77"/>
      <c r="F57" s="20">
        <v>5796</v>
      </c>
      <c r="G57" s="29"/>
      <c r="H57" s="29"/>
      <c r="I57" s="29"/>
      <c r="K57" s="29"/>
    </row>
    <row r="58" spans="2:11" s="30" customFormat="1" ht="88.5" x14ac:dyDescent="0.25">
      <c r="B58" s="55">
        <v>45407</v>
      </c>
      <c r="C58" s="33" t="s">
        <v>110</v>
      </c>
      <c r="D58" s="59" t="s">
        <v>105</v>
      </c>
      <c r="E58" s="46" t="s">
        <v>109</v>
      </c>
      <c r="F58" s="20">
        <v>14750</v>
      </c>
      <c r="G58" s="29"/>
      <c r="H58" s="29"/>
      <c r="I58" s="29"/>
      <c r="K58" s="29"/>
    </row>
    <row r="59" spans="2:11" s="30" customFormat="1" ht="132.75" x14ac:dyDescent="0.25">
      <c r="B59" s="55">
        <v>45407</v>
      </c>
      <c r="C59" s="33" t="s">
        <v>107</v>
      </c>
      <c r="D59" s="58" t="s">
        <v>108</v>
      </c>
      <c r="E59" s="46" t="s">
        <v>106</v>
      </c>
      <c r="F59" s="20">
        <v>145376</v>
      </c>
      <c r="G59" s="29"/>
      <c r="H59" s="29"/>
      <c r="I59" s="29"/>
      <c r="K59" s="29"/>
    </row>
    <row r="60" spans="2:11" s="30" customFormat="1" x14ac:dyDescent="0.25">
      <c r="B60" s="55">
        <v>45408</v>
      </c>
      <c r="C60" s="33" t="s">
        <v>44</v>
      </c>
      <c r="D60" s="45" t="s">
        <v>47</v>
      </c>
      <c r="E60" s="46" t="s">
        <v>111</v>
      </c>
      <c r="F60" s="20">
        <v>40100</v>
      </c>
      <c r="G60" s="29"/>
      <c r="H60" s="29"/>
      <c r="I60" s="29"/>
      <c r="K60" s="29"/>
    </row>
    <row r="61" spans="2:11" s="30" customFormat="1" x14ac:dyDescent="0.25">
      <c r="B61" s="55">
        <v>45408</v>
      </c>
      <c r="C61" s="33" t="s">
        <v>44</v>
      </c>
      <c r="D61" s="45" t="s">
        <v>47</v>
      </c>
      <c r="E61" s="46" t="s">
        <v>112</v>
      </c>
      <c r="F61" s="20">
        <v>34800</v>
      </c>
      <c r="G61" s="29"/>
      <c r="H61" s="29"/>
      <c r="I61" s="29"/>
      <c r="K61" s="29"/>
    </row>
    <row r="62" spans="2:11" s="30" customFormat="1" x14ac:dyDescent="0.25">
      <c r="B62" s="55">
        <v>45408</v>
      </c>
      <c r="C62" s="33" t="s">
        <v>44</v>
      </c>
      <c r="D62" s="45" t="s">
        <v>47</v>
      </c>
      <c r="E62" s="46" t="s">
        <v>111</v>
      </c>
      <c r="F62" s="20">
        <v>15750</v>
      </c>
      <c r="G62" s="29"/>
      <c r="H62" s="29"/>
      <c r="I62" s="29"/>
      <c r="K62" s="29"/>
    </row>
    <row r="63" spans="2:11" s="30" customFormat="1" x14ac:dyDescent="0.25">
      <c r="B63" s="55">
        <v>45408</v>
      </c>
      <c r="C63" s="33" t="s">
        <v>44</v>
      </c>
      <c r="D63" s="45" t="s">
        <v>47</v>
      </c>
      <c r="E63" s="32" t="s">
        <v>111</v>
      </c>
      <c r="F63" s="20">
        <v>122700</v>
      </c>
      <c r="G63" s="29"/>
      <c r="H63" s="29"/>
      <c r="I63" s="29"/>
      <c r="K63" s="29"/>
    </row>
    <row r="64" spans="2:11" s="30" customFormat="1" ht="132.75" x14ac:dyDescent="0.25">
      <c r="B64" s="55">
        <v>45412</v>
      </c>
      <c r="C64" s="33" t="s">
        <v>115</v>
      </c>
      <c r="D64" s="57" t="s">
        <v>113</v>
      </c>
      <c r="E64" s="32" t="s">
        <v>114</v>
      </c>
      <c r="F64" s="20">
        <v>41913.599999999999</v>
      </c>
      <c r="G64" s="29"/>
      <c r="H64" s="29"/>
      <c r="I64" s="29"/>
      <c r="K64" s="29"/>
    </row>
    <row r="65" spans="2:11" s="13" customFormat="1" ht="45" thickBot="1" x14ac:dyDescent="0.3">
      <c r="B65" s="60">
        <v>45412</v>
      </c>
      <c r="C65" s="61" t="s">
        <v>44</v>
      </c>
      <c r="D65" s="62" t="s">
        <v>45</v>
      </c>
      <c r="E65" s="63" t="s">
        <v>46</v>
      </c>
      <c r="F65" s="64">
        <v>410770.97</v>
      </c>
      <c r="G65" s="1"/>
      <c r="H65" s="1"/>
      <c r="I65" s="1"/>
    </row>
    <row r="66" spans="2:11" s="13" customFormat="1" ht="45.75" thickBot="1" x14ac:dyDescent="0.3">
      <c r="B66" s="43" t="s">
        <v>49</v>
      </c>
      <c r="C66" s="38"/>
      <c r="D66" s="21"/>
      <c r="E66" s="22"/>
      <c r="F66" s="23">
        <f>SUM(F12:F65)</f>
        <v>12438416.650000002</v>
      </c>
      <c r="G66" s="24"/>
      <c r="H66" s="24"/>
      <c r="I66" s="25"/>
      <c r="K66" s="1"/>
    </row>
    <row r="67" spans="2:11" s="13" customFormat="1" x14ac:dyDescent="0.25">
      <c r="B67" s="42"/>
      <c r="C67" s="39"/>
      <c r="D67" s="1"/>
      <c r="E67" s="26"/>
      <c r="F67" s="19"/>
      <c r="G67" s="1"/>
      <c r="H67" s="1"/>
      <c r="I67" s="1"/>
      <c r="K67" s="1"/>
    </row>
    <row r="68" spans="2:11" s="13" customFormat="1" x14ac:dyDescent="0.25">
      <c r="B68" s="42"/>
      <c r="C68" s="39"/>
      <c r="D68" s="1"/>
      <c r="E68" s="26" t="s">
        <v>50</v>
      </c>
      <c r="F68" s="19"/>
      <c r="G68" s="1"/>
      <c r="H68" s="1"/>
      <c r="I68" s="1"/>
      <c r="K68" s="1"/>
    </row>
    <row r="69" spans="2:11" s="13" customFormat="1" ht="45" x14ac:dyDescent="0.25">
      <c r="B69" s="44"/>
      <c r="C69" s="40"/>
      <c r="D69" s="27"/>
      <c r="E69" s="28"/>
      <c r="F69" s="27"/>
      <c r="G69" s="1"/>
      <c r="H69" s="1"/>
      <c r="I69" s="1"/>
      <c r="K69" s="1"/>
    </row>
    <row r="70" spans="2:11" s="13" customFormat="1" x14ac:dyDescent="0.25">
      <c r="B70" s="68" t="s">
        <v>73</v>
      </c>
      <c r="C70" s="68"/>
      <c r="D70" s="68"/>
      <c r="E70" s="68"/>
      <c r="F70" s="68"/>
      <c r="G70" s="1"/>
      <c r="H70" s="1"/>
      <c r="I70" s="1"/>
      <c r="K70" s="1"/>
    </row>
    <row r="71" spans="2:11" s="13" customFormat="1" ht="45" x14ac:dyDescent="0.25">
      <c r="B71" s="67" t="s">
        <v>51</v>
      </c>
      <c r="C71" s="67"/>
      <c r="D71" s="67"/>
      <c r="E71" s="67"/>
      <c r="F71" s="67"/>
      <c r="G71" s="1"/>
      <c r="H71" s="1"/>
      <c r="I71" s="1"/>
      <c r="K71" s="1"/>
    </row>
    <row r="73" spans="2:11" s="13" customFormat="1" ht="45" x14ac:dyDescent="0.25">
      <c r="B73" s="42"/>
      <c r="C73" s="40"/>
      <c r="D73" s="27"/>
      <c r="E73" s="28"/>
      <c r="F73" s="1"/>
      <c r="G73" s="1"/>
      <c r="H73" s="1"/>
      <c r="I73" s="1"/>
      <c r="K73" s="1"/>
    </row>
    <row r="74" spans="2:11" s="13" customFormat="1" ht="45" x14ac:dyDescent="0.25">
      <c r="B74" s="42"/>
      <c r="C74" s="40"/>
      <c r="D74" s="27"/>
      <c r="E74" s="28"/>
      <c r="F74" s="1"/>
      <c r="G74" s="1"/>
      <c r="H74" s="1"/>
      <c r="I74" s="1"/>
      <c r="K74" s="1"/>
    </row>
  </sheetData>
  <autoFilter ref="B11:F28">
    <sortState ref="B12:F61">
      <sortCondition ref="B11:B28"/>
    </sortState>
  </autoFilter>
  <mergeCells count="9">
    <mergeCell ref="B5:F5"/>
    <mergeCell ref="B6:F6"/>
    <mergeCell ref="B8:F8"/>
    <mergeCell ref="B9:F9"/>
    <mergeCell ref="B71:F71"/>
    <mergeCell ref="B70:F70"/>
    <mergeCell ref="B49:B56"/>
    <mergeCell ref="D49:D57"/>
    <mergeCell ref="E49:E57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6" fitToWidth="2" fitToHeight="3" orientation="landscape" blackAndWhite="1" horizontalDpi="4294967293" r:id="rId1"/>
  <rowBreaks count="1" manualBreakCount="1">
    <brk id="4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ABRIL 2024</vt:lpstr>
      <vt:lpstr>'CXP 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Maricela Calcano</cp:lastModifiedBy>
  <cp:lastPrinted>2024-05-10T19:34:51Z</cp:lastPrinted>
  <dcterms:created xsi:type="dcterms:W3CDTF">2023-08-09T15:53:26Z</dcterms:created>
  <dcterms:modified xsi:type="dcterms:W3CDTF">2024-05-10T19:44:33Z</dcterms:modified>
</cp:coreProperties>
</file>